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_2023 год\ЭК 2023\Планы подписанные\"/>
    </mc:Choice>
  </mc:AlternateContent>
  <bookViews>
    <workbookView xWindow="0" yWindow="2805" windowWidth="24195" windowHeight="9375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F10" i="5" s="1"/>
  <c r="G14" i="5"/>
  <c r="H14" i="5"/>
  <c r="H10" i="5" s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<sst xmlns="http://schemas.openxmlformats.org/spreadsheetml/2006/main" count="878" uniqueCount="243">
  <si>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</si>
  <si>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</si>
  <si>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</si>
  <si>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</si>
  <si>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</si>
  <si>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</si>
  <si>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</si>
  <si>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</si>
  <si>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</si>
  <si>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</si>
  <si>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</si>
  <si>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</si>
  <si>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</si>
  <si>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</si>
  <si>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</si>
  <si>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</si>
  <si>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</si>
  <si>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</si>
  <si>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</si>
  <si>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</si>
  <si>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</si>
  <si>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</si>
  <si>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</si>
  <si>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</si>
  <si>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</si>
  <si>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</si>
  <si>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</si>
  <si>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</si>
  <si>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</si>
  <si>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</si>
  <si>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</si>
  <si>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</si>
  <si>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</si>
  <si>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</si>
  <si>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О.Р.Онищенко</t>
  </si>
  <si>
    <t>БОУ г. Омска "Средняя общеобразовательная школа № 83"</t>
  </si>
  <si>
    <t>01 февраля 2023 г.</t>
  </si>
  <si>
    <t>5505027910</t>
  </si>
  <si>
    <t>550501001</t>
  </si>
  <si>
    <t>Крючкова Лариса Викторовна</t>
  </si>
  <si>
    <t>GOMECON25</t>
  </si>
  <si>
    <t>6C269542BC14FC1E745108CDD8E1072F8AED802F</t>
  </si>
  <si>
    <t>6D6432C2C558B42E6C299EC422B6596EF6A3AE88</t>
  </si>
  <si>
    <t>Федеральное казначейство</t>
  </si>
  <si>
    <t>Герман Людмила Петровна</t>
  </si>
  <si>
    <t>7453EC1555524003A1687F75EC74AC794FFA1494</t>
  </si>
  <si>
    <t>Казначейство России</t>
  </si>
  <si>
    <t>GOMSOSH83</t>
  </si>
  <si>
    <t>6AD4CEBB9D790BECAF3C9F920D2BAE5D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</si>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</sst>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1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36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44957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44985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44596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45050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47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44985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48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46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44946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45396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218</v>
      </c>
      <c r="B5" s="158"/>
      <c r="C5" s="166" t="s">
        <v>217</v>
      </c>
      <c r="D5" s="163" t="s">
        <v>216</v>
      </c>
      <c r="E5" s="158" t="s">
        <v>215</v>
      </c>
      <c r="F5" s="154" t="s">
        <v>214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207</v>
      </c>
      <c r="G6" s="154" t="s">
        <v>213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212</v>
      </c>
      <c r="H7" s="158" t="s">
        <v>211</v>
      </c>
      <c r="I7" s="158" t="s">
        <v>210</v>
      </c>
      <c r="J7" s="158" t="s">
        <v>209</v>
      </c>
      <c r="K7" s="146" t="s">
        <v>208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207</v>
      </c>
      <c r="L8" s="163" t="s">
        <v>206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201</v>
      </c>
      <c r="B13" s="142"/>
      <c r="C13" s="34" t="s">
        <v>200</v>
      </c>
      <c r="D13" s="33" t="s">
        <v>49</v>
      </c>
      <c r="E13" s="33" t="s">
        <v>49</v>
      </c>
      <c r="F13" s="23">
        <v>1785629.04</v>
      </c>
      <c r="G13" s="22">
        <v>90639.11</v>
      </c>
      <c r="H13" s="22">
        <v>1605447.61</v>
      </c>
      <c r="I13" s="22">
        <v>0</v>
      </c>
      <c r="J13" s="22">
        <v>0</v>
      </c>
      <c r="K13" s="22">
        <v>89542.32</v>
      </c>
      <c r="L13" s="22">
        <v>0</v>
      </c>
    </row>
    <row r="14" spans="1:12" x14ac:dyDescent="0.25">
      <c r="A14" s="161" t="s">
        <v>199</v>
      </c>
      <c r="B14" s="162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197</v>
      </c>
      <c r="B15" s="160"/>
      <c r="C15" s="33" t="s">
        <v>196</v>
      </c>
      <c r="D15" s="33"/>
      <c r="E15" s="33"/>
      <c r="F15" s="32">
        <v>56392151.549999997</v>
      </c>
      <c r="G15" s="39">
        <v>45312543.439999998</v>
      </c>
      <c r="H15" s="39">
        <v>10411208.109999999</v>
      </c>
      <c r="I15" s="39">
        <v>0</v>
      </c>
      <c r="J15" s="39">
        <v>0</v>
      </c>
      <c r="K15" s="39">
        <v>668400</v>
      </c>
      <c r="L15" s="39">
        <v>0</v>
      </c>
    </row>
    <row r="16" spans="1:12" x14ac:dyDescent="0.25">
      <c r="A16" s="159" t="s">
        <v>195</v>
      </c>
      <c r="B16" s="160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x14ac:dyDescent="0.25">
      <c r="A17" s="150" t="s">
        <v>193</v>
      </c>
      <c r="B17" s="151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52" t="s">
        <v>191</v>
      </c>
      <c r="B18" s="153"/>
      <c r="C18" s="24" t="s">
        <v>190</v>
      </c>
      <c r="D18" s="24">
        <v>130</v>
      </c>
      <c r="E18" s="24">
        <v>130</v>
      </c>
      <c r="F18" s="23">
        <v>45980943.439999998</v>
      </c>
      <c r="G18" s="39">
        <v>45312543.439999998</v>
      </c>
      <c r="H18" s="39">
        <v>0</v>
      </c>
      <c r="I18" s="39">
        <v>0</v>
      </c>
      <c r="J18" s="39">
        <v>0</v>
      </c>
      <c r="K18" s="26">
        <v>668400</v>
      </c>
      <c r="L18" s="26">
        <v>0</v>
      </c>
    </row>
    <row r="19" spans="1:12" x14ac:dyDescent="0.25">
      <c r="A19" s="150" t="s">
        <v>189</v>
      </c>
      <c r="B19" s="151"/>
      <c r="C19" s="24" t="s">
        <v>188</v>
      </c>
      <c r="D19" s="24" t="s">
        <v>187</v>
      </c>
      <c r="E19" s="24" t="s">
        <v>187</v>
      </c>
      <c r="F19" s="23">
        <v>45980943.439999998</v>
      </c>
      <c r="G19" s="22">
        <v>45312543.439999998</v>
      </c>
      <c r="H19" s="22"/>
      <c r="I19" s="22"/>
      <c r="J19" s="22"/>
      <c r="K19" s="22">
        <v>668400</v>
      </c>
      <c r="L19" s="22"/>
    </row>
    <row r="20" spans="1:12" ht="31.5" customHeight="1" x14ac:dyDescent="0.25">
      <c r="A20" s="152" t="s">
        <v>186</v>
      </c>
      <c r="B20" s="153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52" t="s">
        <v>184</v>
      </c>
      <c r="B21" s="153"/>
      <c r="C21" s="24" t="s">
        <v>183</v>
      </c>
      <c r="D21" s="24">
        <v>150</v>
      </c>
      <c r="E21" s="24">
        <v>150</v>
      </c>
      <c r="F21" s="23">
        <v>10411208.109999999</v>
      </c>
      <c r="G21" s="23">
        <v>0</v>
      </c>
      <c r="H21" s="23">
        <v>10411208.109999999</v>
      </c>
      <c r="I21" s="23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50" t="s">
        <v>182</v>
      </c>
      <c r="B22" s="151"/>
      <c r="C22" s="24"/>
      <c r="D22" s="24" t="s">
        <v>181</v>
      </c>
      <c r="E22" s="24" t="s">
        <v>181</v>
      </c>
      <c r="F22" s="23">
        <v>10411208.109999999</v>
      </c>
      <c r="G22" s="24" t="s">
        <v>49</v>
      </c>
      <c r="H22" s="22">
        <v>10411208.109999999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50" t="s">
        <v>180</v>
      </c>
      <c r="B23" s="151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50" t="s">
        <v>178</v>
      </c>
      <c r="B24" s="151"/>
      <c r="C24" s="24"/>
      <c r="D24" s="24" t="s">
        <v>177</v>
      </c>
      <c r="E24" s="24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52" t="s">
        <v>176</v>
      </c>
      <c r="B25" s="153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47.25" customHeight="1" x14ac:dyDescent="0.25">
      <c r="A26" s="150" t="s">
        <v>173</v>
      </c>
      <c r="B26" s="151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52" t="s">
        <v>170</v>
      </c>
      <c r="B27" s="153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x14ac:dyDescent="0.25">
      <c r="A28" s="150" t="s">
        <v>168</v>
      </c>
      <c r="B28" s="151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52" t="s">
        <v>166</v>
      </c>
      <c r="B29" s="153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50" t="s">
        <v>164</v>
      </c>
      <c r="B30" s="151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50" t="s">
        <v>163</v>
      </c>
      <c r="B31" s="151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162</v>
      </c>
      <c r="B33" s="142"/>
      <c r="C33" s="40" t="s">
        <v>161</v>
      </c>
      <c r="D33" s="33" t="s">
        <v>49</v>
      </c>
      <c r="E33" s="33" t="s">
        <v>49</v>
      </c>
      <c r="F33" s="32">
        <v>58177780.590000004</v>
      </c>
      <c r="G33" s="39">
        <v>45403182.549999997</v>
      </c>
      <c r="H33" s="39">
        <v>12016655.720000001</v>
      </c>
      <c r="I33" s="39">
        <v>0</v>
      </c>
      <c r="J33" s="39">
        <v>0</v>
      </c>
      <c r="K33" s="39">
        <v>757942.32</v>
      </c>
      <c r="L33" s="39">
        <v>0</v>
      </c>
    </row>
    <row r="34" spans="1:14" ht="31.5" customHeight="1" x14ac:dyDescent="0.25">
      <c r="A34" s="141" t="s">
        <v>160</v>
      </c>
      <c r="B34" s="142"/>
      <c r="C34" s="38" t="s">
        <v>159</v>
      </c>
      <c r="D34" s="38">
        <v>210</v>
      </c>
      <c r="E34" s="38">
        <v>100</v>
      </c>
      <c r="F34" s="23">
        <v>41031703.909999996</v>
      </c>
      <c r="G34" s="26">
        <v>36212790.409999996</v>
      </c>
      <c r="H34" s="26">
        <v>4373713.5</v>
      </c>
      <c r="I34" s="26">
        <v>0</v>
      </c>
      <c r="J34" s="26">
        <v>0</v>
      </c>
      <c r="K34" s="26">
        <v>445200</v>
      </c>
      <c r="L34" s="26">
        <v>0</v>
      </c>
    </row>
    <row r="35" spans="1:14" ht="31.5" customHeight="1" x14ac:dyDescent="0.25">
      <c r="A35" s="148" t="s">
        <v>158</v>
      </c>
      <c r="B35" s="149"/>
      <c r="C35" s="25" t="s">
        <v>157</v>
      </c>
      <c r="D35" s="24">
        <v>211</v>
      </c>
      <c r="E35" s="24">
        <v>111</v>
      </c>
      <c r="F35" s="23">
        <v>31522732.289999999</v>
      </c>
      <c r="G35" s="22">
        <v>27824889.41</v>
      </c>
      <c r="H35" s="22">
        <v>3355907.88</v>
      </c>
      <c r="I35" s="22"/>
      <c r="J35" s="22"/>
      <c r="K35" s="22">
        <v>341935</v>
      </c>
      <c r="L35" s="22"/>
    </row>
    <row r="36" spans="1:14" ht="47.25" customHeight="1" x14ac:dyDescent="0.25">
      <c r="A36" s="148" t="s">
        <v>156</v>
      </c>
      <c r="B36" s="149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153</v>
      </c>
      <c r="B37" s="149"/>
      <c r="C37" s="25" t="s">
        <v>152</v>
      </c>
      <c r="D37" s="24" t="s">
        <v>151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150</v>
      </c>
      <c r="B38" s="149"/>
      <c r="C38" s="25" t="s">
        <v>149</v>
      </c>
      <c r="D38" s="24">
        <v>213</v>
      </c>
      <c r="E38" s="24">
        <v>119</v>
      </c>
      <c r="F38" s="23">
        <v>9508971.6199999992</v>
      </c>
      <c r="G38" s="26">
        <v>8387901</v>
      </c>
      <c r="H38" s="26">
        <v>1017805.62</v>
      </c>
      <c r="I38" s="26">
        <v>0</v>
      </c>
      <c r="J38" s="26">
        <v>0</v>
      </c>
      <c r="K38" s="26">
        <v>103265</v>
      </c>
      <c r="L38" s="26">
        <v>0</v>
      </c>
    </row>
    <row r="39" spans="1:14" x14ac:dyDescent="0.25">
      <c r="A39" s="139" t="s">
        <v>148</v>
      </c>
      <c r="B39" s="140"/>
      <c r="C39" s="37" t="s">
        <v>147</v>
      </c>
      <c r="D39" s="36">
        <v>213</v>
      </c>
      <c r="E39" s="36">
        <v>119</v>
      </c>
      <c r="F39" s="23">
        <v>9508971.6199999992</v>
      </c>
      <c r="G39" s="22">
        <v>8387901</v>
      </c>
      <c r="H39" s="22">
        <v>1017805.62</v>
      </c>
      <c r="I39" s="22"/>
      <c r="J39" s="22"/>
      <c r="K39" s="22">
        <v>103265</v>
      </c>
      <c r="L39" s="22"/>
    </row>
    <row r="40" spans="1:14" x14ac:dyDescent="0.25">
      <c r="A40" s="139" t="s">
        <v>146</v>
      </c>
      <c r="B40" s="140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143</v>
      </c>
      <c r="B41" s="174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140</v>
      </c>
      <c r="B42" s="149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137</v>
      </c>
      <c r="B44" s="172"/>
      <c r="C44" s="25" t="s">
        <v>136</v>
      </c>
      <c r="D44" s="24" t="s">
        <v>110</v>
      </c>
      <c r="E44" s="24" t="s">
        <v>135</v>
      </c>
      <c r="F44" s="23">
        <v>2266227.0499999998</v>
      </c>
      <c r="G44" s="26">
        <v>2177378</v>
      </c>
      <c r="H44" s="26">
        <v>83849.05</v>
      </c>
      <c r="I44" s="26">
        <v>0</v>
      </c>
      <c r="J44" s="26">
        <v>0</v>
      </c>
      <c r="K44" s="26">
        <v>5000</v>
      </c>
      <c r="L44" s="26">
        <v>0</v>
      </c>
    </row>
    <row r="45" spans="1:14" ht="94.5" customHeight="1" x14ac:dyDescent="0.25">
      <c r="A45" s="169" t="s">
        <v>134</v>
      </c>
      <c r="B45" s="170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133</v>
      </c>
      <c r="B46" s="140"/>
      <c r="C46" s="25"/>
      <c r="D46" s="24" t="s">
        <v>130</v>
      </c>
      <c r="E46" s="24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39" t="s">
        <v>132</v>
      </c>
      <c r="B47" s="140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131</v>
      </c>
      <c r="B48" s="140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129</v>
      </c>
      <c r="B49" s="140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127</v>
      </c>
      <c r="B50" s="140"/>
      <c r="C50" s="25"/>
      <c r="D50" s="24" t="s">
        <v>126</v>
      </c>
      <c r="E50" s="24" t="s">
        <v>123</v>
      </c>
      <c r="F50" s="23">
        <v>5000</v>
      </c>
      <c r="G50" s="22"/>
      <c r="H50" s="22"/>
      <c r="I50" s="22"/>
      <c r="J50" s="22"/>
      <c r="K50" s="22">
        <v>5000</v>
      </c>
      <c r="L50" s="22"/>
    </row>
    <row r="51" spans="1:12" ht="78.75" customHeight="1" x14ac:dyDescent="0.25">
      <c r="A51" s="169" t="s">
        <v>125</v>
      </c>
      <c r="B51" s="170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122</v>
      </c>
      <c r="B52" s="140"/>
      <c r="C52" s="25"/>
      <c r="D52" s="24" t="s">
        <v>121</v>
      </c>
      <c r="E52" s="24" t="s">
        <v>109</v>
      </c>
      <c r="F52" s="23">
        <v>83849.05</v>
      </c>
      <c r="G52" s="22"/>
      <c r="H52" s="22">
        <v>83849.05</v>
      </c>
      <c r="I52" s="22"/>
      <c r="J52" s="22"/>
      <c r="K52" s="22"/>
      <c r="L52" s="22"/>
    </row>
    <row r="53" spans="1:12" ht="31.5" customHeight="1" x14ac:dyDescent="0.25">
      <c r="A53" s="141" t="s">
        <v>120</v>
      </c>
      <c r="B53" s="142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116</v>
      </c>
      <c r="B54" s="140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112</v>
      </c>
      <c r="B55" s="142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108</v>
      </c>
      <c r="B56" s="142"/>
      <c r="C56" s="25" t="s">
        <v>107</v>
      </c>
      <c r="D56" s="24" t="s">
        <v>49</v>
      </c>
      <c r="E56" s="24" t="s">
        <v>49</v>
      </c>
      <c r="F56" s="23">
        <v>11893021.310000001</v>
      </c>
      <c r="G56" s="23">
        <v>4276528.1399999997</v>
      </c>
      <c r="H56" s="23">
        <v>7559093.1699999999</v>
      </c>
      <c r="I56" s="23">
        <v>0</v>
      </c>
      <c r="J56" s="23">
        <v>0</v>
      </c>
      <c r="K56" s="23">
        <v>57400</v>
      </c>
      <c r="L56" s="23">
        <v>0</v>
      </c>
    </row>
    <row r="57" spans="1:12" ht="47.25" customHeight="1" x14ac:dyDescent="0.25">
      <c r="A57" s="141" t="s">
        <v>106</v>
      </c>
      <c r="B57" s="142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104</v>
      </c>
      <c r="B58" s="140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101</v>
      </c>
      <c r="B59" s="142"/>
      <c r="C59" s="25" t="s">
        <v>100</v>
      </c>
      <c r="D59" s="24"/>
      <c r="E59" s="24" t="s">
        <v>85</v>
      </c>
      <c r="F59" s="23">
        <v>8773688.5899999999</v>
      </c>
      <c r="G59" s="23">
        <v>1157195.42</v>
      </c>
      <c r="H59" s="23">
        <v>7559093.1699999999</v>
      </c>
      <c r="I59" s="23">
        <v>0</v>
      </c>
      <c r="J59" s="23">
        <v>0</v>
      </c>
      <c r="K59" s="23">
        <v>57400</v>
      </c>
      <c r="L59" s="23">
        <v>0</v>
      </c>
    </row>
    <row r="60" spans="1:12" ht="31.5" customHeight="1" x14ac:dyDescent="0.25">
      <c r="A60" s="139" t="s">
        <v>99</v>
      </c>
      <c r="B60" s="140"/>
      <c r="C60" s="25"/>
      <c r="D60" s="24">
        <v>221</v>
      </c>
      <c r="E60" s="24">
        <v>244</v>
      </c>
      <c r="F60" s="23">
        <v>23130.2</v>
      </c>
      <c r="G60" s="22">
        <v>23130.2</v>
      </c>
      <c r="H60" s="22"/>
      <c r="I60" s="22"/>
      <c r="J60" s="22"/>
      <c r="K60" s="22"/>
      <c r="L60" s="22"/>
    </row>
    <row r="61" spans="1:12" x14ac:dyDescent="0.25">
      <c r="A61" s="139" t="s">
        <v>98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97</v>
      </c>
      <c r="B62" s="140"/>
      <c r="C62" s="25"/>
      <c r="D62" s="24">
        <v>223</v>
      </c>
      <c r="E62" s="24">
        <v>244</v>
      </c>
      <c r="F62" s="23">
        <v>491900.78</v>
      </c>
      <c r="G62" s="22">
        <v>491900.78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96</v>
      </c>
      <c r="B63" s="140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94</v>
      </c>
      <c r="B64" s="140"/>
      <c r="C64" s="25"/>
      <c r="D64" s="24">
        <v>225</v>
      </c>
      <c r="E64" s="24">
        <v>244</v>
      </c>
      <c r="F64" s="23">
        <v>251771.44</v>
      </c>
      <c r="G64" s="22">
        <v>251771.44</v>
      </c>
      <c r="H64" s="22"/>
      <c r="I64" s="22"/>
      <c r="J64" s="22"/>
      <c r="K64" s="22"/>
      <c r="L64" s="22"/>
    </row>
    <row r="65" spans="1:12" x14ac:dyDescent="0.25">
      <c r="A65" s="141" t="s">
        <v>93</v>
      </c>
      <c r="B65" s="142"/>
      <c r="C65" s="34"/>
      <c r="D65" s="33">
        <v>226</v>
      </c>
      <c r="E65" s="33">
        <v>244</v>
      </c>
      <c r="F65" s="32">
        <v>8006886.1699999999</v>
      </c>
      <c r="G65" s="31">
        <v>390393</v>
      </c>
      <c r="H65" s="31">
        <v>7559093.1699999999</v>
      </c>
      <c r="I65" s="31"/>
      <c r="J65" s="31"/>
      <c r="K65" s="31">
        <v>57400</v>
      </c>
      <c r="L65" s="31"/>
    </row>
    <row r="66" spans="1:12" ht="47.25" customHeight="1" x14ac:dyDescent="0.25">
      <c r="A66" s="178" t="s">
        <v>92</v>
      </c>
      <c r="B66" s="179"/>
      <c r="C66" s="30"/>
      <c r="D66" s="29">
        <v>226</v>
      </c>
      <c r="E66" s="29">
        <v>244</v>
      </c>
      <c r="F66" s="28">
        <v>7616493.1699999999</v>
      </c>
      <c r="G66" s="27"/>
      <c r="H66" s="27">
        <v>7559093.1699999999</v>
      </c>
      <c r="I66" s="27"/>
      <c r="J66" s="27"/>
      <c r="K66" s="27">
        <v>57400</v>
      </c>
      <c r="L66" s="27"/>
    </row>
    <row r="67" spans="1:12" x14ac:dyDescent="0.25">
      <c r="A67" s="139" t="s">
        <v>91</v>
      </c>
      <c r="B67" s="140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89</v>
      </c>
      <c r="B68" s="140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87</v>
      </c>
      <c r="B69" s="149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84</v>
      </c>
      <c r="B70" s="142"/>
      <c r="C70" s="25" t="s">
        <v>83</v>
      </c>
      <c r="D70" s="24">
        <v>310</v>
      </c>
      <c r="E70" s="24">
        <v>244</v>
      </c>
      <c r="F70" s="23">
        <v>2619274</v>
      </c>
      <c r="G70" s="22">
        <v>2564274</v>
      </c>
      <c r="H70" s="22"/>
      <c r="I70" s="22"/>
      <c r="J70" s="22"/>
      <c r="K70" s="22">
        <v>55000</v>
      </c>
      <c r="L70" s="22"/>
    </row>
    <row r="71" spans="1:12" ht="31.5" customHeight="1" x14ac:dyDescent="0.25">
      <c r="A71" s="141" t="s">
        <v>82</v>
      </c>
      <c r="B71" s="142"/>
      <c r="C71" s="25" t="s">
        <v>81</v>
      </c>
      <c r="D71" s="24">
        <v>340</v>
      </c>
      <c r="E71" s="24">
        <v>244</v>
      </c>
      <c r="F71" s="23">
        <v>367554.32</v>
      </c>
      <c r="G71" s="26">
        <v>172212</v>
      </c>
      <c r="H71" s="26">
        <v>0</v>
      </c>
      <c r="I71" s="26">
        <v>0</v>
      </c>
      <c r="J71" s="26">
        <v>0</v>
      </c>
      <c r="K71" s="26">
        <v>195342.32</v>
      </c>
      <c r="L71" s="26">
        <v>0</v>
      </c>
    </row>
    <row r="72" spans="1:12" ht="63" customHeight="1" x14ac:dyDescent="0.25">
      <c r="A72" s="139" t="s">
        <v>80</v>
      </c>
      <c r="B72" s="140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78</v>
      </c>
      <c r="B73" s="140"/>
      <c r="C73" s="25"/>
      <c r="D73" s="24" t="s">
        <v>77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76</v>
      </c>
      <c r="B74" s="140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74</v>
      </c>
      <c r="B75" s="140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72</v>
      </c>
      <c r="B76" s="140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70</v>
      </c>
      <c r="B77" s="140"/>
      <c r="C77" s="25"/>
      <c r="D77" s="24" t="s">
        <v>69</v>
      </c>
      <c r="E77" s="24">
        <v>244</v>
      </c>
      <c r="F77" s="23">
        <v>367554.32</v>
      </c>
      <c r="G77" s="22">
        <v>172212</v>
      </c>
      <c r="H77" s="22"/>
      <c r="I77" s="22"/>
      <c r="J77" s="22"/>
      <c r="K77" s="22">
        <v>195342.32</v>
      </c>
      <c r="L77" s="22"/>
    </row>
    <row r="78" spans="1:12" ht="47.25" customHeight="1" x14ac:dyDescent="0.25">
      <c r="A78" s="139" t="s">
        <v>68</v>
      </c>
      <c r="B78" s="140"/>
      <c r="C78" s="25"/>
      <c r="D78" s="24" t="s">
        <v>67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41" t="s">
        <v>66</v>
      </c>
      <c r="B79" s="142"/>
      <c r="C79" s="25" t="s">
        <v>65</v>
      </c>
      <c r="D79" s="24"/>
      <c r="E79" s="24" t="s">
        <v>62</v>
      </c>
      <c r="F79" s="23">
        <v>3119332.72</v>
      </c>
      <c r="G79" s="26">
        <v>3119332.72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64</v>
      </c>
      <c r="B80" s="140"/>
      <c r="C80" s="25"/>
      <c r="D80" s="24" t="s">
        <v>63</v>
      </c>
      <c r="E80" s="24" t="s">
        <v>62</v>
      </c>
      <c r="F80" s="23">
        <v>3119332.72</v>
      </c>
      <c r="G80" s="22">
        <v>3119332.72</v>
      </c>
      <c r="H80" s="22"/>
      <c r="I80" s="22"/>
      <c r="J80" s="22"/>
      <c r="K80" s="22"/>
      <c r="L80" s="22"/>
    </row>
    <row r="81" spans="1:12" x14ac:dyDescent="0.25">
      <c r="A81" s="139" t="s">
        <v>61</v>
      </c>
      <c r="B81" s="140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58</v>
      </c>
      <c r="B82" s="140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56</v>
      </c>
      <c r="B83" s="140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54</v>
      </c>
      <c r="B84" s="140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39" t="s">
        <v>52</v>
      </c>
      <c r="B85" s="140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218</v>
      </c>
      <c r="B5" s="184"/>
      <c r="C5" s="201" t="s">
        <v>217</v>
      </c>
      <c r="D5" s="194" t="s">
        <v>216</v>
      </c>
      <c r="E5" s="184" t="s">
        <v>215</v>
      </c>
      <c r="F5" s="199" t="s">
        <v>214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207</v>
      </c>
      <c r="G6" s="199" t="s">
        <v>213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212</v>
      </c>
      <c r="H7" s="184" t="s">
        <v>211</v>
      </c>
      <c r="I7" s="184" t="s">
        <v>210</v>
      </c>
      <c r="J7" s="184" t="s">
        <v>209</v>
      </c>
      <c r="K7" s="204" t="s">
        <v>208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207</v>
      </c>
      <c r="L8" s="194" t="s">
        <v>206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201</v>
      </c>
      <c r="B13" s="193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199</v>
      </c>
      <c r="B14" s="19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197</v>
      </c>
      <c r="B15" s="188"/>
      <c r="C15" s="57" t="s">
        <v>196</v>
      </c>
      <c r="D15" s="57"/>
      <c r="E15" s="57"/>
      <c r="F15" s="32">
        <v>55097546.039999999</v>
      </c>
      <c r="G15" s="39">
        <v>44659401</v>
      </c>
      <c r="H15" s="39">
        <v>10438145.039999999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195</v>
      </c>
      <c r="B16" s="188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2" t="s">
        <v>193</v>
      </c>
      <c r="B17" s="183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92" t="s">
        <v>191</v>
      </c>
      <c r="B18" s="193"/>
      <c r="C18" s="42" t="s">
        <v>190</v>
      </c>
      <c r="D18" s="42">
        <v>130</v>
      </c>
      <c r="E18" s="42">
        <v>130</v>
      </c>
      <c r="F18" s="23">
        <v>44659401</v>
      </c>
      <c r="G18" s="26">
        <v>44659401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189</v>
      </c>
      <c r="B19" s="183"/>
      <c r="C19" s="42" t="s">
        <v>188</v>
      </c>
      <c r="D19" s="42" t="s">
        <v>187</v>
      </c>
      <c r="E19" s="42" t="s">
        <v>187</v>
      </c>
      <c r="F19" s="23">
        <v>44659401</v>
      </c>
      <c r="G19" s="22">
        <v>44659401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186</v>
      </c>
      <c r="B20" s="193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92" t="s">
        <v>184</v>
      </c>
      <c r="B21" s="193"/>
      <c r="C21" s="42" t="s">
        <v>183</v>
      </c>
      <c r="D21" s="42">
        <v>150</v>
      </c>
      <c r="E21" s="42">
        <v>150</v>
      </c>
      <c r="F21" s="23">
        <v>10438145.039999999</v>
      </c>
      <c r="G21" s="26">
        <v>0</v>
      </c>
      <c r="H21" s="26">
        <v>10438145.039999999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2" t="s">
        <v>182</v>
      </c>
      <c r="B22" s="183"/>
      <c r="C22" s="42"/>
      <c r="D22" s="42" t="s">
        <v>181</v>
      </c>
      <c r="E22" s="42" t="s">
        <v>181</v>
      </c>
      <c r="F22" s="23">
        <v>10438145.039999999</v>
      </c>
      <c r="G22" s="24" t="s">
        <v>49</v>
      </c>
      <c r="H22" s="22">
        <v>10438145.039999999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2" t="s">
        <v>180</v>
      </c>
      <c r="B23" s="183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2" t="s">
        <v>178</v>
      </c>
      <c r="B24" s="183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92" t="s">
        <v>176</v>
      </c>
      <c r="B25" s="193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2" t="s">
        <v>173</v>
      </c>
      <c r="B26" s="183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92" t="s">
        <v>170</v>
      </c>
      <c r="B27" s="193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2" t="s">
        <v>168</v>
      </c>
      <c r="B28" s="183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92" t="s">
        <v>166</v>
      </c>
      <c r="B29" s="193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2" t="s">
        <v>164</v>
      </c>
      <c r="B30" s="183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2" t="s">
        <v>163</v>
      </c>
      <c r="B31" s="183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162</v>
      </c>
      <c r="B33" s="193"/>
      <c r="C33" s="40" t="s">
        <v>161</v>
      </c>
      <c r="D33" s="57" t="s">
        <v>49</v>
      </c>
      <c r="E33" s="57" t="s">
        <v>49</v>
      </c>
      <c r="F33" s="32">
        <v>55097546.039999999</v>
      </c>
      <c r="G33" s="39">
        <v>44659401</v>
      </c>
      <c r="H33" s="39">
        <v>10438145.039999999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160</v>
      </c>
      <c r="B34" s="193"/>
      <c r="C34" s="38" t="s">
        <v>159</v>
      </c>
      <c r="D34" s="38">
        <v>210</v>
      </c>
      <c r="E34" s="38">
        <v>100</v>
      </c>
      <c r="F34" s="23">
        <v>40294954</v>
      </c>
      <c r="G34" s="26">
        <v>36162406</v>
      </c>
      <c r="H34" s="26">
        <v>4132548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158</v>
      </c>
      <c r="B35" s="186"/>
      <c r="C35" s="54" t="s">
        <v>157</v>
      </c>
      <c r="D35" s="42">
        <v>211</v>
      </c>
      <c r="E35" s="42">
        <v>111</v>
      </c>
      <c r="F35" s="23">
        <v>30948505</v>
      </c>
      <c r="G35" s="22">
        <v>27774505</v>
      </c>
      <c r="H35" s="22">
        <v>3174000</v>
      </c>
      <c r="I35" s="22"/>
      <c r="J35" s="22"/>
      <c r="K35" s="22"/>
      <c r="L35" s="22"/>
    </row>
    <row r="36" spans="1:14" ht="47.25" customHeight="1" x14ac:dyDescent="0.25">
      <c r="A36" s="185" t="s">
        <v>156</v>
      </c>
      <c r="B36" s="18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153</v>
      </c>
      <c r="B37" s="186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150</v>
      </c>
      <c r="B38" s="186"/>
      <c r="C38" s="54" t="s">
        <v>149</v>
      </c>
      <c r="D38" s="42">
        <v>213</v>
      </c>
      <c r="E38" s="42">
        <v>119</v>
      </c>
      <c r="F38" s="23">
        <v>9346449</v>
      </c>
      <c r="G38" s="26">
        <v>8387901</v>
      </c>
      <c r="H38" s="26">
        <v>958548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148</v>
      </c>
      <c r="B39" s="183"/>
      <c r="C39" s="60" t="s">
        <v>147</v>
      </c>
      <c r="D39" s="59">
        <v>213</v>
      </c>
      <c r="E39" s="59">
        <v>119</v>
      </c>
      <c r="F39" s="23">
        <v>9346449</v>
      </c>
      <c r="G39" s="22">
        <v>8387901</v>
      </c>
      <c r="H39" s="22">
        <v>958548</v>
      </c>
      <c r="I39" s="22"/>
      <c r="J39" s="22"/>
      <c r="K39" s="22"/>
      <c r="L39" s="22"/>
    </row>
    <row r="40" spans="1:14" x14ac:dyDescent="0.25">
      <c r="A40" s="182" t="s">
        <v>146</v>
      </c>
      <c r="B40" s="183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143</v>
      </c>
      <c r="B41" s="188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140</v>
      </c>
      <c r="B42" s="18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137</v>
      </c>
      <c r="B44" s="210"/>
      <c r="C44" s="54" t="s">
        <v>136</v>
      </c>
      <c r="D44" s="42" t="s">
        <v>110</v>
      </c>
      <c r="E44" s="42" t="s">
        <v>135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134</v>
      </c>
      <c r="B45" s="208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133</v>
      </c>
      <c r="B46" s="183"/>
      <c r="C46" s="54"/>
      <c r="D46" s="42" t="s">
        <v>130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132</v>
      </c>
      <c r="B47" s="183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131</v>
      </c>
      <c r="B48" s="183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129</v>
      </c>
      <c r="B49" s="183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127</v>
      </c>
      <c r="B50" s="183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125</v>
      </c>
      <c r="B51" s="208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122</v>
      </c>
      <c r="B52" s="183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120</v>
      </c>
      <c r="B53" s="193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116</v>
      </c>
      <c r="B54" s="183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112</v>
      </c>
      <c r="B55" s="193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108</v>
      </c>
      <c r="B56" s="193"/>
      <c r="C56" s="54" t="s">
        <v>107</v>
      </c>
      <c r="D56" s="42" t="s">
        <v>49</v>
      </c>
      <c r="E56" s="42" t="s">
        <v>49</v>
      </c>
      <c r="F56" s="23">
        <v>9888728.0399999991</v>
      </c>
      <c r="G56" s="26">
        <v>3583131</v>
      </c>
      <c r="H56" s="26">
        <v>6305597.04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106</v>
      </c>
      <c r="B57" s="193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104</v>
      </c>
      <c r="B58" s="183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101</v>
      </c>
      <c r="B59" s="193"/>
      <c r="C59" s="54" t="s">
        <v>100</v>
      </c>
      <c r="D59" s="42"/>
      <c r="E59" s="42" t="s">
        <v>85</v>
      </c>
      <c r="F59" s="23">
        <v>7052982.04</v>
      </c>
      <c r="G59" s="26">
        <v>747385</v>
      </c>
      <c r="H59" s="26">
        <v>6305597.04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99</v>
      </c>
      <c r="B60" s="183"/>
      <c r="C60" s="54"/>
      <c r="D60" s="42">
        <v>221</v>
      </c>
      <c r="E60" s="42">
        <v>244</v>
      </c>
      <c r="F60" s="23">
        <v>81417</v>
      </c>
      <c r="G60" s="22">
        <v>81417</v>
      </c>
      <c r="H60" s="22"/>
      <c r="I60" s="22"/>
      <c r="J60" s="22"/>
      <c r="K60" s="22"/>
      <c r="L60" s="22"/>
    </row>
    <row r="61" spans="1:12" x14ac:dyDescent="0.25">
      <c r="A61" s="182" t="s">
        <v>98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97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96</v>
      </c>
      <c r="B63" s="183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94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93</v>
      </c>
      <c r="B65" s="193"/>
      <c r="C65" s="58"/>
      <c r="D65" s="57">
        <v>226</v>
      </c>
      <c r="E65" s="57">
        <v>244</v>
      </c>
      <c r="F65" s="32">
        <v>6547712.04</v>
      </c>
      <c r="G65" s="31">
        <v>242115</v>
      </c>
      <c r="H65" s="31">
        <v>6305597.04</v>
      </c>
      <c r="I65" s="31"/>
      <c r="J65" s="31"/>
      <c r="K65" s="31"/>
      <c r="L65" s="31"/>
    </row>
    <row r="66" spans="1:12" ht="47.25" customHeight="1" x14ac:dyDescent="0.25">
      <c r="A66" s="213" t="s">
        <v>92</v>
      </c>
      <c r="B66" s="214"/>
      <c r="C66" s="56"/>
      <c r="D66" s="55">
        <v>226</v>
      </c>
      <c r="E66" s="55">
        <v>244</v>
      </c>
      <c r="F66" s="28">
        <v>6305597.04</v>
      </c>
      <c r="G66" s="27"/>
      <c r="H66" s="27">
        <v>6305597.04</v>
      </c>
      <c r="I66" s="27"/>
      <c r="J66" s="27"/>
      <c r="K66" s="27"/>
      <c r="L66" s="27"/>
    </row>
    <row r="67" spans="1:12" x14ac:dyDescent="0.25">
      <c r="A67" s="182" t="s">
        <v>91</v>
      </c>
      <c r="B67" s="183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89</v>
      </c>
      <c r="B68" s="183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87</v>
      </c>
      <c r="B69" s="18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84</v>
      </c>
      <c r="B70" s="193"/>
      <c r="C70" s="54" t="s">
        <v>83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82</v>
      </c>
      <c r="B71" s="193"/>
      <c r="C71" s="54" t="s">
        <v>81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80</v>
      </c>
      <c r="B72" s="183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78</v>
      </c>
      <c r="B73" s="183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76</v>
      </c>
      <c r="B74" s="183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74</v>
      </c>
      <c r="B75" s="183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72</v>
      </c>
      <c r="B76" s="183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70</v>
      </c>
      <c r="B77" s="183"/>
      <c r="C77" s="54"/>
      <c r="D77" s="42" t="s">
        <v>69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68</v>
      </c>
      <c r="B78" s="183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66</v>
      </c>
      <c r="B79" s="193"/>
      <c r="C79" s="54" t="s">
        <v>65</v>
      </c>
      <c r="D79" s="42"/>
      <c r="E79" s="42" t="s">
        <v>62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64</v>
      </c>
      <c r="B80" s="183"/>
      <c r="C80" s="54"/>
      <c r="D80" s="42" t="s">
        <v>63</v>
      </c>
      <c r="E80" s="42" t="s">
        <v>62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61</v>
      </c>
      <c r="B81" s="183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58</v>
      </c>
      <c r="B82" s="183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56</v>
      </c>
      <c r="B83" s="183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54</v>
      </c>
      <c r="B84" s="183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52</v>
      </c>
      <c r="B85" s="183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218</v>
      </c>
      <c r="B5" s="184"/>
      <c r="C5" s="201" t="s">
        <v>217</v>
      </c>
      <c r="D5" s="194" t="s">
        <v>216</v>
      </c>
      <c r="E5" s="184" t="s">
        <v>215</v>
      </c>
      <c r="F5" s="199" t="s">
        <v>214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207</v>
      </c>
      <c r="G6" s="199" t="s">
        <v>213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212</v>
      </c>
      <c r="H7" s="184" t="s">
        <v>211</v>
      </c>
      <c r="I7" s="184" t="s">
        <v>210</v>
      </c>
      <c r="J7" s="184" t="s">
        <v>209</v>
      </c>
      <c r="K7" s="204" t="s">
        <v>208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207</v>
      </c>
      <c r="L8" s="194" t="s">
        <v>206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201</v>
      </c>
      <c r="B13" s="193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199</v>
      </c>
      <c r="B14" s="19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197</v>
      </c>
      <c r="B15" s="188"/>
      <c r="C15" s="57" t="s">
        <v>196</v>
      </c>
      <c r="D15" s="57"/>
      <c r="E15" s="57"/>
      <c r="F15" s="32">
        <v>44734861</v>
      </c>
      <c r="G15" s="39">
        <v>44660061</v>
      </c>
      <c r="H15" s="39">
        <v>74800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195</v>
      </c>
      <c r="B16" s="188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2" t="s">
        <v>193</v>
      </c>
      <c r="B17" s="183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92" t="s">
        <v>191</v>
      </c>
      <c r="B18" s="193"/>
      <c r="C18" s="42" t="s">
        <v>190</v>
      </c>
      <c r="D18" s="42">
        <v>130</v>
      </c>
      <c r="E18" s="42">
        <v>130</v>
      </c>
      <c r="F18" s="23">
        <v>44660061</v>
      </c>
      <c r="G18" s="26">
        <v>44660061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189</v>
      </c>
      <c r="B19" s="183"/>
      <c r="C19" s="42" t="s">
        <v>188</v>
      </c>
      <c r="D19" s="42" t="s">
        <v>187</v>
      </c>
      <c r="E19" s="42" t="s">
        <v>187</v>
      </c>
      <c r="F19" s="23">
        <v>44660061</v>
      </c>
      <c r="G19" s="22">
        <v>44660061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186</v>
      </c>
      <c r="B20" s="193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92" t="s">
        <v>184</v>
      </c>
      <c r="B21" s="193"/>
      <c r="C21" s="42" t="s">
        <v>183</v>
      </c>
      <c r="D21" s="42">
        <v>150</v>
      </c>
      <c r="E21" s="42">
        <v>150</v>
      </c>
      <c r="F21" s="23">
        <v>74800</v>
      </c>
      <c r="G21" s="26">
        <v>0</v>
      </c>
      <c r="H21" s="26">
        <v>74800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2" t="s">
        <v>182</v>
      </c>
      <c r="B22" s="183"/>
      <c r="C22" s="42"/>
      <c r="D22" s="42" t="s">
        <v>181</v>
      </c>
      <c r="E22" s="42" t="s">
        <v>181</v>
      </c>
      <c r="F22" s="23">
        <v>74800</v>
      </c>
      <c r="G22" s="24" t="s">
        <v>49</v>
      </c>
      <c r="H22" s="22">
        <v>74800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2" t="s">
        <v>180</v>
      </c>
      <c r="B23" s="183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2" t="s">
        <v>178</v>
      </c>
      <c r="B24" s="183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92" t="s">
        <v>176</v>
      </c>
      <c r="B25" s="193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2" t="s">
        <v>173</v>
      </c>
      <c r="B26" s="183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92" t="s">
        <v>170</v>
      </c>
      <c r="B27" s="193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2" t="s">
        <v>168</v>
      </c>
      <c r="B28" s="183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92" t="s">
        <v>166</v>
      </c>
      <c r="B29" s="193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2" t="s">
        <v>164</v>
      </c>
      <c r="B30" s="183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2" t="s">
        <v>163</v>
      </c>
      <c r="B31" s="183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162</v>
      </c>
      <c r="B33" s="193"/>
      <c r="C33" s="40" t="s">
        <v>161</v>
      </c>
      <c r="D33" s="57" t="s">
        <v>49</v>
      </c>
      <c r="E33" s="57" t="s">
        <v>49</v>
      </c>
      <c r="F33" s="32">
        <v>44734861</v>
      </c>
      <c r="G33" s="39">
        <v>44660061</v>
      </c>
      <c r="H33" s="39">
        <v>74800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160</v>
      </c>
      <c r="B34" s="193"/>
      <c r="C34" s="38" t="s">
        <v>159</v>
      </c>
      <c r="D34" s="38">
        <v>210</v>
      </c>
      <c r="E34" s="38">
        <v>100</v>
      </c>
      <c r="F34" s="23">
        <v>36162406</v>
      </c>
      <c r="G34" s="26">
        <v>36162406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158</v>
      </c>
      <c r="B35" s="186"/>
      <c r="C35" s="54" t="s">
        <v>157</v>
      </c>
      <c r="D35" s="42">
        <v>211</v>
      </c>
      <c r="E35" s="42">
        <v>111</v>
      </c>
      <c r="F35" s="23">
        <v>27774505</v>
      </c>
      <c r="G35" s="22">
        <v>27774505</v>
      </c>
      <c r="H35" s="22"/>
      <c r="I35" s="22"/>
      <c r="J35" s="22"/>
      <c r="K35" s="22"/>
      <c r="L35" s="22"/>
    </row>
    <row r="36" spans="1:14" ht="47.25" customHeight="1" x14ac:dyDescent="0.25">
      <c r="A36" s="185" t="s">
        <v>156</v>
      </c>
      <c r="B36" s="18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153</v>
      </c>
      <c r="B37" s="186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150</v>
      </c>
      <c r="B38" s="186"/>
      <c r="C38" s="54" t="s">
        <v>149</v>
      </c>
      <c r="D38" s="42">
        <v>213</v>
      </c>
      <c r="E38" s="42">
        <v>119</v>
      </c>
      <c r="F38" s="23">
        <v>8387901</v>
      </c>
      <c r="G38" s="26">
        <v>8387901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148</v>
      </c>
      <c r="B39" s="183"/>
      <c r="C39" s="60" t="s">
        <v>147</v>
      </c>
      <c r="D39" s="59">
        <v>213</v>
      </c>
      <c r="E39" s="59">
        <v>119</v>
      </c>
      <c r="F39" s="23">
        <v>8387901</v>
      </c>
      <c r="G39" s="22">
        <v>8387901</v>
      </c>
      <c r="H39" s="22"/>
      <c r="I39" s="22"/>
      <c r="J39" s="22"/>
      <c r="K39" s="22"/>
      <c r="L39" s="22"/>
    </row>
    <row r="40" spans="1:14" x14ac:dyDescent="0.25">
      <c r="A40" s="182" t="s">
        <v>146</v>
      </c>
      <c r="B40" s="183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143</v>
      </c>
      <c r="B41" s="188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140</v>
      </c>
      <c r="B42" s="18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137</v>
      </c>
      <c r="B44" s="210"/>
      <c r="C44" s="54" t="s">
        <v>136</v>
      </c>
      <c r="D44" s="42" t="s">
        <v>110</v>
      </c>
      <c r="E44" s="42" t="s">
        <v>135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134</v>
      </c>
      <c r="B45" s="208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133</v>
      </c>
      <c r="B46" s="183"/>
      <c r="C46" s="54"/>
      <c r="D46" s="42" t="s">
        <v>130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132</v>
      </c>
      <c r="B47" s="183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131</v>
      </c>
      <c r="B48" s="183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129</v>
      </c>
      <c r="B49" s="183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127</v>
      </c>
      <c r="B50" s="183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125</v>
      </c>
      <c r="B51" s="208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122</v>
      </c>
      <c r="B52" s="183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120</v>
      </c>
      <c r="B53" s="193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116</v>
      </c>
      <c r="B54" s="183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112</v>
      </c>
      <c r="B55" s="193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108</v>
      </c>
      <c r="B56" s="193"/>
      <c r="C56" s="54" t="s">
        <v>107</v>
      </c>
      <c r="D56" s="42" t="s">
        <v>49</v>
      </c>
      <c r="E56" s="42" t="s">
        <v>49</v>
      </c>
      <c r="F56" s="23">
        <v>3658591</v>
      </c>
      <c r="G56" s="26">
        <v>3583791</v>
      </c>
      <c r="H56" s="26">
        <v>74800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106</v>
      </c>
      <c r="B57" s="193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104</v>
      </c>
      <c r="B58" s="183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101</v>
      </c>
      <c r="B59" s="193"/>
      <c r="C59" s="54" t="s">
        <v>100</v>
      </c>
      <c r="D59" s="42"/>
      <c r="E59" s="42" t="s">
        <v>85</v>
      </c>
      <c r="F59" s="23">
        <v>822845</v>
      </c>
      <c r="G59" s="26">
        <v>748045</v>
      </c>
      <c r="H59" s="26">
        <v>74800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99</v>
      </c>
      <c r="B60" s="183"/>
      <c r="C60" s="54"/>
      <c r="D60" s="42">
        <v>221</v>
      </c>
      <c r="E60" s="42">
        <v>244</v>
      </c>
      <c r="F60" s="23">
        <v>82077</v>
      </c>
      <c r="G60" s="22">
        <v>82077</v>
      </c>
      <c r="H60" s="22"/>
      <c r="I60" s="22"/>
      <c r="J60" s="22"/>
      <c r="K60" s="22"/>
      <c r="L60" s="22"/>
    </row>
    <row r="61" spans="1:12" x14ac:dyDescent="0.25">
      <c r="A61" s="182" t="s">
        <v>98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97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96</v>
      </c>
      <c r="B63" s="183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94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93</v>
      </c>
      <c r="B65" s="193"/>
      <c r="C65" s="58"/>
      <c r="D65" s="57">
        <v>226</v>
      </c>
      <c r="E65" s="57">
        <v>244</v>
      </c>
      <c r="F65" s="32">
        <v>316915</v>
      </c>
      <c r="G65" s="31">
        <v>242115</v>
      </c>
      <c r="H65" s="31">
        <v>74800</v>
      </c>
      <c r="I65" s="31"/>
      <c r="J65" s="31"/>
      <c r="K65" s="31"/>
      <c r="L65" s="31"/>
    </row>
    <row r="66" spans="1:12" ht="47.25" customHeight="1" x14ac:dyDescent="0.25">
      <c r="A66" s="213" t="s">
        <v>92</v>
      </c>
      <c r="B66" s="214"/>
      <c r="C66" s="56"/>
      <c r="D66" s="55">
        <v>226</v>
      </c>
      <c r="E66" s="55">
        <v>244</v>
      </c>
      <c r="F66" s="28">
        <v>74800</v>
      </c>
      <c r="G66" s="27"/>
      <c r="H66" s="27">
        <v>74800</v>
      </c>
      <c r="I66" s="27"/>
      <c r="J66" s="27"/>
      <c r="K66" s="27"/>
      <c r="L66" s="27"/>
    </row>
    <row r="67" spans="1:12" x14ac:dyDescent="0.25">
      <c r="A67" s="182" t="s">
        <v>91</v>
      </c>
      <c r="B67" s="183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89</v>
      </c>
      <c r="B68" s="183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87</v>
      </c>
      <c r="B69" s="18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84</v>
      </c>
      <c r="B70" s="193"/>
      <c r="C70" s="54" t="s">
        <v>83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82</v>
      </c>
      <c r="B71" s="193"/>
      <c r="C71" s="54" t="s">
        <v>81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80</v>
      </c>
      <c r="B72" s="183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78</v>
      </c>
      <c r="B73" s="183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76</v>
      </c>
      <c r="B74" s="183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74</v>
      </c>
      <c r="B75" s="183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72</v>
      </c>
      <c r="B76" s="183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70</v>
      </c>
      <c r="B77" s="183"/>
      <c r="C77" s="54"/>
      <c r="D77" s="42" t="s">
        <v>69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68</v>
      </c>
      <c r="B78" s="183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66</v>
      </c>
      <c r="B79" s="193"/>
      <c r="C79" s="54" t="s">
        <v>65</v>
      </c>
      <c r="D79" s="42"/>
      <c r="E79" s="42" t="s">
        <v>62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64</v>
      </c>
      <c r="B80" s="183"/>
      <c r="C80" s="54"/>
      <c r="D80" s="42" t="s">
        <v>63</v>
      </c>
      <c r="E80" s="42" t="s">
        <v>62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61</v>
      </c>
      <c r="B81" s="183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58</v>
      </c>
      <c r="B82" s="183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56</v>
      </c>
      <c r="B83" s="183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54</v>
      </c>
      <c r="B84" s="183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52</v>
      </c>
      <c r="B85" s="183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5"/>
      <c r="K1" s="225"/>
      <c r="L1" s="225"/>
      <c r="M1" s="225"/>
      <c r="N1" s="225"/>
    </row>
    <row r="2" spans="2:14" ht="19.5" customHeight="1" x14ac:dyDescent="0.25">
      <c r="B2" s="226" t="s">
        <v>238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7" t="s">
        <v>218</v>
      </c>
      <c r="C4" s="227"/>
      <c r="D4" s="228" t="s">
        <v>217</v>
      </c>
      <c r="E4" s="227" t="s">
        <v>237</v>
      </c>
      <c r="F4" s="237" t="s">
        <v>236</v>
      </c>
      <c r="G4" s="237"/>
      <c r="H4" s="237"/>
      <c r="I4" s="237"/>
      <c r="J4" s="237"/>
      <c r="K4" s="237"/>
      <c r="L4" s="237"/>
      <c r="M4" s="237"/>
      <c r="N4" s="113"/>
    </row>
    <row r="5" spans="2:14" ht="13.5" customHeight="1" x14ac:dyDescent="0.25">
      <c r="B5" s="227"/>
      <c r="C5" s="227"/>
      <c r="D5" s="229"/>
      <c r="E5" s="227"/>
      <c r="F5" s="231" t="s">
        <v>235</v>
      </c>
      <c r="G5" s="232"/>
      <c r="H5" s="233"/>
      <c r="I5" s="112" t="s">
        <v>234</v>
      </c>
      <c r="J5" s="237"/>
      <c r="K5" s="237"/>
      <c r="L5" s="237"/>
      <c r="M5" s="237"/>
      <c r="N5" s="113"/>
    </row>
    <row r="6" spans="2:14" ht="74.25" customHeight="1" x14ac:dyDescent="0.25">
      <c r="B6" s="227"/>
      <c r="C6" s="227"/>
      <c r="D6" s="229"/>
      <c r="E6" s="227"/>
      <c r="F6" s="234"/>
      <c r="G6" s="235"/>
      <c r="H6" s="236"/>
      <c r="I6" s="112" t="s">
        <v>233</v>
      </c>
      <c r="J6" s="237"/>
      <c r="K6" s="113"/>
      <c r="L6" s="112" t="s">
        <v>232</v>
      </c>
      <c r="M6" s="237"/>
      <c r="N6" s="113"/>
    </row>
    <row r="7" spans="2:14" ht="21.75" customHeight="1" x14ac:dyDescent="0.25">
      <c r="B7" s="227"/>
      <c r="C7" s="227"/>
      <c r="D7" s="229"/>
      <c r="E7" s="227"/>
      <c r="F7" s="218" t="s">
        <v>231</v>
      </c>
      <c r="G7" s="218" t="s">
        <v>230</v>
      </c>
      <c r="H7" s="218" t="s">
        <v>229</v>
      </c>
      <c r="I7" s="218" t="s">
        <v>231</v>
      </c>
      <c r="J7" s="218" t="s">
        <v>230</v>
      </c>
      <c r="K7" s="218" t="s">
        <v>229</v>
      </c>
      <c r="L7" s="218" t="s">
        <v>231</v>
      </c>
      <c r="M7" s="218" t="s">
        <v>230</v>
      </c>
      <c r="N7" s="218" t="s">
        <v>229</v>
      </c>
    </row>
    <row r="8" spans="2:14" ht="48" customHeight="1" x14ac:dyDescent="0.25">
      <c r="B8" s="227"/>
      <c r="C8" s="227"/>
      <c r="D8" s="230"/>
      <c r="E8" s="227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25">
      <c r="B9" s="227">
        <v>1</v>
      </c>
      <c r="C9" s="22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23" t="s">
        <v>228</v>
      </c>
      <c r="C10" s="224"/>
      <c r="D10" s="92">
        <v>26000</v>
      </c>
      <c r="E10" s="89" t="s">
        <v>49</v>
      </c>
      <c r="F10" s="22">
        <f t="shared" ref="F10:N10" si="0">F11+F14</f>
        <v>14879849.630000001</v>
      </c>
      <c r="G10" s="22">
        <f t="shared" si="0"/>
        <v>12625214.039999999</v>
      </c>
      <c r="H10" s="22">
        <f t="shared" si="0"/>
        <v>6395077</v>
      </c>
      <c r="I10" s="22">
        <f t="shared" si="0"/>
        <v>14879849.630000001</v>
      </c>
      <c r="J10" s="22">
        <f t="shared" si="0"/>
        <v>12625214.039999999</v>
      </c>
      <c r="K10" s="22">
        <f t="shared" si="0"/>
        <v>6395077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23" t="s">
        <v>227</v>
      </c>
      <c r="C11" s="224"/>
      <c r="D11" s="92">
        <v>1001</v>
      </c>
      <c r="E11" s="89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20"/>
      <c r="C13" s="220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226</v>
      </c>
      <c r="C14" s="224"/>
      <c r="D14" s="89">
        <v>2001</v>
      </c>
      <c r="E14" s="89"/>
      <c r="F14" s="22">
        <f>I14+L14</f>
        <v>14879849.630000001</v>
      </c>
      <c r="G14" s="22">
        <f>J14+M14</f>
        <v>12625214.039999999</v>
      </c>
      <c r="H14" s="22">
        <f>K14+N14</f>
        <v>6395077</v>
      </c>
      <c r="I14" s="22">
        <v>14879849.630000001</v>
      </c>
      <c r="J14" s="22">
        <v>12625214.039999999</v>
      </c>
      <c r="K14" s="22">
        <v>6395077</v>
      </c>
      <c r="L14" s="22"/>
      <c r="M14" s="22"/>
      <c r="N14" s="22"/>
    </row>
    <row r="15" spans="2:14" ht="0.75" customHeight="1" x14ac:dyDescent="0.25">
      <c r="B15" s="238"/>
      <c r="C15" s="23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20"/>
      <c r="C16" s="220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21" t="s">
        <v>224</v>
      </c>
      <c r="C21" s="221"/>
      <c r="D21" s="22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239</v>
      </c>
      <c r="C22" s="241"/>
      <c r="D22" s="216" t="s">
        <v>241</v>
      </c>
      <c r="E22" s="216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5" t="s">
        <v>2</v>
      </c>
      <c r="E23" s="215"/>
      <c r="F23" s="73" t="s">
        <v>222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22"/>
      <c r="E24" s="222"/>
      <c r="F24" s="76"/>
      <c r="G24" s="76"/>
      <c r="H24" s="76"/>
    </row>
    <row r="25" spans="2:13" ht="37.5" customHeight="1" thickBot="1" x14ac:dyDescent="0.3">
      <c r="B25" s="221" t="s">
        <v>223</v>
      </c>
      <c r="C25" s="221"/>
      <c r="D25" s="221"/>
      <c r="E25" s="76"/>
      <c r="F25" s="76"/>
      <c r="G25" s="76"/>
      <c r="H25" s="76"/>
    </row>
    <row r="26" spans="2:13" ht="90.75" customHeight="1" thickBot="1" x14ac:dyDescent="0.3">
      <c r="B26" s="240" t="s">
        <v>240</v>
      </c>
      <c r="C26" s="241"/>
      <c r="D26" s="217" t="s">
        <v>242</v>
      </c>
      <c r="E26" s="217"/>
      <c r="F26" s="77"/>
      <c r="G26" s="76"/>
      <c r="H26" s="76"/>
    </row>
    <row r="27" spans="2:13" x14ac:dyDescent="0.25">
      <c r="B27" s="75" t="s">
        <v>1</v>
      </c>
      <c r="C27" s="74"/>
      <c r="D27" s="215" t="s">
        <v>2</v>
      </c>
      <c r="E27" s="215"/>
      <c r="F27" s="73" t="s">
        <v>222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9"/>
      <c r="G32" s="239"/>
      <c r="H32" s="239"/>
      <c r="I32" s="239"/>
      <c r="J32" s="239"/>
      <c r="K32" s="239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Оператор</cp:lastModifiedBy>
  <dcterms:created xsi:type="dcterms:W3CDTF">2013-11-21T07:40:46Z</dcterms:created>
  <dcterms:modified xsi:type="dcterms:W3CDTF">2023-03-16T07:31:03Z</dcterms:modified>
</cp:coreProperties>
</file>