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_________2023 год\_ЭК 2023\Планы подписанные\"/>
    </mc:Choice>
  </mc:AlternateContent>
  <bookViews>
    <workbookView xWindow="0" yWindow="0" windowWidth="12735" windowHeight="11220" firstSheet="1" activeTab="1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F14" i="5"/>
  <c r="G14" i="5"/>
  <c r="H14" i="5"/>
  <c r="H10" i="5" s="1"/>
  <c r="F10" i="5" l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<sst xmlns="http://schemas.openxmlformats.org/spreadsheetml/2006/main" count="878" uniqueCount="242">
  <si>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</si>
  <si>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</si>
  <si>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</si>
  <si>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</si>
  <si>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</si>
  <si>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</si>
  <si>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</si>
  <si>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</si>
  <si>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</si>
  <si>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</si>
  <si>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</si>
  <si>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</si>
  <si>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</si>
  <si>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</si>
  <si>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</si>
  <si>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</si>
  <si>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</si>
  <si>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</si>
  <si>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</si>
  <si>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</si>
  <si>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</si>
  <si>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</si>
  <si>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</si>
  <si>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</si>
  <si>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</si>
  <si>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</si>
  <si>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</si>
  <si>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</si>
  <si>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</si>
  <si>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</si>
  <si>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</si>
  <si>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</si>
  <si>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</si>
  <si>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</si>
  <si>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 83"</t>
  </si>
  <si>
    <t>01 июня 2023 г.</t>
  </si>
  <si>
    <t>И.А. Бикмаев</t>
  </si>
  <si>
    <t>5505027910</t>
  </si>
  <si>
    <t>550501001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</si>
  <si>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</si>
  <si>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</si>
  <si>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</si>
  <si>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</si>
  <si>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</si>
  <si>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Герман Людмила Петровна</t>
  </si>
  <si>
    <t>7453EC1555524003A1687F75EC74AC794FFA1494</t>
  </si>
  <si>
    <t>GOMSOSH83</t>
  </si>
  <si>
    <t>6AD4CEBB9D790BECAF3C9F920D2BAE5D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</si>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</sst>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36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35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45077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34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45082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46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45082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43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44946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45396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="75" zoomScaleNormal="75" workbookViewId="0">
      <pane xSplit="5" ySplit="11" topLeftCell="F72" activePane="bottomRight" state="frozenSplit"/>
      <selection pane="topRight" activeCell="F1" sqref="F1"/>
      <selection pane="bottomLeft" activeCell="A11" sqref="A11"/>
      <selection pane="bottomRight" activeCell="F84" sqref="F84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1785629.04</v>
      </c>
      <c r="G13" s="22">
        <v>90639.11</v>
      </c>
      <c r="H13" s="22">
        <v>1605447.61</v>
      </c>
      <c r="I13" s="22">
        <v>0</v>
      </c>
      <c r="J13" s="22">
        <v>0</v>
      </c>
      <c r="K13" s="22">
        <v>89542.32</v>
      </c>
      <c r="L13" s="22">
        <v>0</v>
      </c>
    </row>
    <row r="14" spans="1:12" x14ac:dyDescent="0.25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196</v>
      </c>
      <c r="B15" s="160"/>
      <c r="C15" s="33" t="s">
        <v>195</v>
      </c>
      <c r="D15" s="33"/>
      <c r="E15" s="33"/>
      <c r="F15" s="32">
        <v>66695945.93</v>
      </c>
      <c r="G15" s="39">
        <v>54680671.170000002</v>
      </c>
      <c r="H15" s="39">
        <v>11196874.76</v>
      </c>
      <c r="I15" s="39">
        <v>0</v>
      </c>
      <c r="J15" s="39">
        <v>0</v>
      </c>
      <c r="K15" s="39">
        <v>818400</v>
      </c>
      <c r="L15" s="39">
        <v>0</v>
      </c>
    </row>
    <row r="16" spans="1:12" x14ac:dyDescent="0.25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55316671.170000002</v>
      </c>
      <c r="G18" s="39">
        <v>54680671.170000002</v>
      </c>
      <c r="H18" s="39">
        <v>0</v>
      </c>
      <c r="I18" s="39">
        <v>0</v>
      </c>
      <c r="J18" s="39">
        <v>0</v>
      </c>
      <c r="K18" s="26">
        <v>636000</v>
      </c>
      <c r="L18" s="26">
        <v>0</v>
      </c>
    </row>
    <row r="19" spans="1:12" x14ac:dyDescent="0.25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55316671.170000002</v>
      </c>
      <c r="G19" s="22">
        <v>54680671.170000002</v>
      </c>
      <c r="H19" s="22"/>
      <c r="I19" s="22"/>
      <c r="J19" s="22"/>
      <c r="K19" s="22">
        <v>636000</v>
      </c>
      <c r="L19" s="22"/>
    </row>
    <row r="20" spans="1:12" ht="31.5" customHeight="1" x14ac:dyDescent="0.25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11379274.76</v>
      </c>
      <c r="G21" s="23">
        <v>0</v>
      </c>
      <c r="H21" s="23">
        <v>11196874.76</v>
      </c>
      <c r="I21" s="23">
        <v>0</v>
      </c>
      <c r="J21" s="43" t="s">
        <v>48</v>
      </c>
      <c r="K21" s="26">
        <v>182400</v>
      </c>
      <c r="L21" s="26">
        <v>0</v>
      </c>
    </row>
    <row r="22" spans="1:12" ht="63" customHeight="1" x14ac:dyDescent="0.25">
      <c r="A22" s="150" t="s">
        <v>181</v>
      </c>
      <c r="B22" s="151"/>
      <c r="C22" s="24"/>
      <c r="D22" s="24" t="s">
        <v>180</v>
      </c>
      <c r="E22" s="24" t="s">
        <v>180</v>
      </c>
      <c r="F22" s="23">
        <v>11196874.76</v>
      </c>
      <c r="G22" s="24" t="s">
        <v>48</v>
      </c>
      <c r="H22" s="22">
        <v>11196874.76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50" t="s">
        <v>177</v>
      </c>
      <c r="B24" s="151"/>
      <c r="C24" s="24"/>
      <c r="D24" s="24" t="s">
        <v>176</v>
      </c>
      <c r="E24" s="24" t="s">
        <v>176</v>
      </c>
      <c r="F24" s="23">
        <v>182400</v>
      </c>
      <c r="G24" s="24" t="s">
        <v>170</v>
      </c>
      <c r="H24" s="22"/>
      <c r="I24" s="22"/>
      <c r="J24" s="24" t="s">
        <v>170</v>
      </c>
      <c r="K24" s="22">
        <v>182400</v>
      </c>
      <c r="L24" s="22"/>
    </row>
    <row r="25" spans="1:12" ht="31.5" customHeight="1" x14ac:dyDescent="0.25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25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67117292.859999999</v>
      </c>
      <c r="G33" s="39">
        <v>54771310.280000001</v>
      </c>
      <c r="H33" s="39">
        <v>11438040.26</v>
      </c>
      <c r="I33" s="39">
        <v>0</v>
      </c>
      <c r="J33" s="39">
        <v>0</v>
      </c>
      <c r="K33" s="39">
        <v>907942.32</v>
      </c>
      <c r="L33" s="39">
        <v>0</v>
      </c>
    </row>
    <row r="34" spans="1:14" ht="31.5" customHeight="1" x14ac:dyDescent="0.25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48079498.640000001</v>
      </c>
      <c r="G34" s="26">
        <v>43080909.140000001</v>
      </c>
      <c r="H34" s="26">
        <v>4553389.5</v>
      </c>
      <c r="I34" s="26">
        <v>0</v>
      </c>
      <c r="J34" s="26">
        <v>0</v>
      </c>
      <c r="K34" s="26">
        <v>445200</v>
      </c>
      <c r="L34" s="26">
        <v>0</v>
      </c>
    </row>
    <row r="35" spans="1:14" ht="31.5" customHeight="1" x14ac:dyDescent="0.25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36772611.43</v>
      </c>
      <c r="G35" s="22">
        <v>32936768.550000001</v>
      </c>
      <c r="H35" s="22">
        <v>3493907.88</v>
      </c>
      <c r="I35" s="22"/>
      <c r="J35" s="22"/>
      <c r="K35" s="22">
        <v>341935</v>
      </c>
      <c r="L35" s="22"/>
    </row>
    <row r="36" spans="1:14" ht="47.25" customHeight="1" x14ac:dyDescent="0.25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168000</v>
      </c>
      <c r="G36" s="22">
        <v>168000</v>
      </c>
      <c r="H36" s="22"/>
      <c r="I36" s="22"/>
      <c r="J36" s="22"/>
      <c r="K36" s="22"/>
      <c r="L36" s="22"/>
    </row>
    <row r="37" spans="1:14" ht="31.5" customHeight="1" x14ac:dyDescent="0.25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11138887.210000001</v>
      </c>
      <c r="G38" s="26">
        <v>9976140.5899999999</v>
      </c>
      <c r="H38" s="26">
        <v>1059481.6200000001</v>
      </c>
      <c r="I38" s="26">
        <v>0</v>
      </c>
      <c r="J38" s="26">
        <v>0</v>
      </c>
      <c r="K38" s="26">
        <v>103265</v>
      </c>
      <c r="L38" s="26">
        <v>0</v>
      </c>
    </row>
    <row r="39" spans="1:14" x14ac:dyDescent="0.25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11138887.210000001</v>
      </c>
      <c r="G39" s="22">
        <v>9976140.5899999999</v>
      </c>
      <c r="H39" s="22">
        <v>1059481.6200000001</v>
      </c>
      <c r="I39" s="22"/>
      <c r="J39" s="22"/>
      <c r="K39" s="22">
        <v>103265</v>
      </c>
      <c r="L39" s="22"/>
    </row>
    <row r="40" spans="1:14" x14ac:dyDescent="0.25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2301133.2000000002</v>
      </c>
      <c r="G44" s="26">
        <v>2177378</v>
      </c>
      <c r="H44" s="26">
        <v>118755.2</v>
      </c>
      <c r="I44" s="26">
        <v>0</v>
      </c>
      <c r="J44" s="26">
        <v>0</v>
      </c>
      <c r="K44" s="26">
        <v>5000</v>
      </c>
      <c r="L44" s="26">
        <v>0</v>
      </c>
    </row>
    <row r="45" spans="1:14" ht="94.5" customHeight="1" x14ac:dyDescent="0.25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132</v>
      </c>
      <c r="B46" s="140"/>
      <c r="C46" s="25"/>
      <c r="D46" s="24" t="s">
        <v>129</v>
      </c>
      <c r="E46" s="24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128</v>
      </c>
      <c r="B49" s="14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39" t="s">
        <v>126</v>
      </c>
      <c r="B50" s="140"/>
      <c r="C50" s="25"/>
      <c r="D50" s="24" t="s">
        <v>125</v>
      </c>
      <c r="E50" s="24" t="s">
        <v>122</v>
      </c>
      <c r="F50" s="23">
        <v>5000</v>
      </c>
      <c r="G50" s="22"/>
      <c r="H50" s="22"/>
      <c r="I50" s="22"/>
      <c r="J50" s="22"/>
      <c r="K50" s="22">
        <v>5000</v>
      </c>
      <c r="L50" s="22"/>
    </row>
    <row r="51" spans="1:12" ht="78.75" customHeight="1" x14ac:dyDescent="0.25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121</v>
      </c>
      <c r="B52" s="140"/>
      <c r="C52" s="25"/>
      <c r="D52" s="24" t="s">
        <v>120</v>
      </c>
      <c r="E52" s="24" t="s">
        <v>108</v>
      </c>
      <c r="F52" s="23">
        <v>118755.2</v>
      </c>
      <c r="G52" s="22"/>
      <c r="H52" s="22">
        <v>118755.2</v>
      </c>
      <c r="I52" s="22"/>
      <c r="J52" s="22"/>
      <c r="K52" s="22"/>
      <c r="L52" s="22"/>
    </row>
    <row r="53" spans="1:12" ht="31.5" customHeight="1" x14ac:dyDescent="0.25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11366623.699999999</v>
      </c>
      <c r="G56" s="23">
        <v>4419728.1399999997</v>
      </c>
      <c r="H56" s="23">
        <v>6739495.5599999996</v>
      </c>
      <c r="I56" s="23">
        <v>0</v>
      </c>
      <c r="J56" s="23">
        <v>0</v>
      </c>
      <c r="K56" s="23">
        <v>207400</v>
      </c>
      <c r="L56" s="23">
        <v>0</v>
      </c>
    </row>
    <row r="57" spans="1:12" ht="47.25" customHeight="1" x14ac:dyDescent="0.25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100</v>
      </c>
      <c r="B59" s="142"/>
      <c r="C59" s="25" t="s">
        <v>99</v>
      </c>
      <c r="D59" s="24"/>
      <c r="E59" s="24" t="s">
        <v>84</v>
      </c>
      <c r="F59" s="23">
        <v>8247290.9800000004</v>
      </c>
      <c r="G59" s="23">
        <v>1300395.42</v>
      </c>
      <c r="H59" s="23">
        <v>6739495.5599999996</v>
      </c>
      <c r="I59" s="23">
        <v>0</v>
      </c>
      <c r="J59" s="23">
        <v>0</v>
      </c>
      <c r="K59" s="23">
        <v>207400</v>
      </c>
      <c r="L59" s="23">
        <v>0</v>
      </c>
    </row>
    <row r="60" spans="1:12" ht="31.5" customHeight="1" x14ac:dyDescent="0.25">
      <c r="A60" s="139" t="s">
        <v>98</v>
      </c>
      <c r="B60" s="140"/>
      <c r="C60" s="25"/>
      <c r="D60" s="24">
        <v>221</v>
      </c>
      <c r="E60" s="24">
        <v>244</v>
      </c>
      <c r="F60" s="23">
        <v>23130.2</v>
      </c>
      <c r="G60" s="22">
        <v>23130.2</v>
      </c>
      <c r="H60" s="22"/>
      <c r="I60" s="22"/>
      <c r="J60" s="22"/>
      <c r="K60" s="22"/>
      <c r="L60" s="22"/>
    </row>
    <row r="61" spans="1:12" x14ac:dyDescent="0.25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96</v>
      </c>
      <c r="B62" s="140"/>
      <c r="C62" s="25"/>
      <c r="D62" s="24">
        <v>223</v>
      </c>
      <c r="E62" s="24">
        <v>244</v>
      </c>
      <c r="F62" s="23">
        <v>491900.78</v>
      </c>
      <c r="G62" s="22">
        <v>491900.78</v>
      </c>
      <c r="H62" s="22"/>
      <c r="I62" s="22"/>
      <c r="J62" s="22"/>
      <c r="K62" s="22"/>
      <c r="L62" s="22"/>
    </row>
    <row r="63" spans="1:12" ht="63" customHeight="1" x14ac:dyDescent="0.25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93</v>
      </c>
      <c r="B64" s="140"/>
      <c r="C64" s="25"/>
      <c r="D64" s="24">
        <v>225</v>
      </c>
      <c r="E64" s="24">
        <v>244</v>
      </c>
      <c r="F64" s="23">
        <v>261771.44</v>
      </c>
      <c r="G64" s="22">
        <v>251771.44</v>
      </c>
      <c r="H64" s="22"/>
      <c r="I64" s="22"/>
      <c r="J64" s="22"/>
      <c r="K64" s="22">
        <v>10000</v>
      </c>
      <c r="L64" s="22"/>
    </row>
    <row r="65" spans="1:12" x14ac:dyDescent="0.25">
      <c r="A65" s="141" t="s">
        <v>92</v>
      </c>
      <c r="B65" s="142"/>
      <c r="C65" s="34"/>
      <c r="D65" s="33">
        <v>226</v>
      </c>
      <c r="E65" s="33">
        <v>244</v>
      </c>
      <c r="F65" s="32">
        <v>7470488.5599999996</v>
      </c>
      <c r="G65" s="31">
        <v>533593</v>
      </c>
      <c r="H65" s="31">
        <v>6739495.5599999996</v>
      </c>
      <c r="I65" s="31"/>
      <c r="J65" s="31"/>
      <c r="K65" s="31">
        <v>197400</v>
      </c>
      <c r="L65" s="31"/>
    </row>
    <row r="66" spans="1:12" ht="47.25" customHeight="1" x14ac:dyDescent="0.25">
      <c r="A66" s="178" t="s">
        <v>91</v>
      </c>
      <c r="B66" s="179"/>
      <c r="C66" s="30"/>
      <c r="D66" s="29">
        <v>226</v>
      </c>
      <c r="E66" s="29">
        <v>244</v>
      </c>
      <c r="F66" s="28">
        <v>7058895.5599999996</v>
      </c>
      <c r="G66" s="27">
        <v>142000</v>
      </c>
      <c r="H66" s="27">
        <v>6739495.5599999996</v>
      </c>
      <c r="I66" s="27"/>
      <c r="J66" s="27"/>
      <c r="K66" s="27">
        <v>177400</v>
      </c>
      <c r="L66" s="27"/>
    </row>
    <row r="67" spans="1:12" x14ac:dyDescent="0.25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4910209.25</v>
      </c>
      <c r="G70" s="22">
        <v>4828809.25</v>
      </c>
      <c r="H70" s="22">
        <v>26400</v>
      </c>
      <c r="I70" s="22"/>
      <c r="J70" s="22"/>
      <c r="K70" s="22">
        <v>55000</v>
      </c>
      <c r="L70" s="22"/>
    </row>
    <row r="71" spans="1:12" ht="31.5" customHeight="1" x14ac:dyDescent="0.25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459828.07</v>
      </c>
      <c r="G71" s="26">
        <v>264485.75</v>
      </c>
      <c r="H71" s="26">
        <v>0</v>
      </c>
      <c r="I71" s="26">
        <v>0</v>
      </c>
      <c r="J71" s="26">
        <v>0</v>
      </c>
      <c r="K71" s="26">
        <v>195342.32</v>
      </c>
      <c r="L71" s="26">
        <v>0</v>
      </c>
    </row>
    <row r="72" spans="1:12" ht="63" customHeight="1" x14ac:dyDescent="0.25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77</v>
      </c>
      <c r="B73" s="14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69</v>
      </c>
      <c r="B77" s="140"/>
      <c r="C77" s="25"/>
      <c r="D77" s="24" t="s">
        <v>68</v>
      </c>
      <c r="E77" s="24">
        <v>244</v>
      </c>
      <c r="F77" s="23">
        <v>426393.07</v>
      </c>
      <c r="G77" s="22">
        <v>231050.75</v>
      </c>
      <c r="H77" s="22"/>
      <c r="I77" s="22"/>
      <c r="J77" s="22"/>
      <c r="K77" s="22">
        <v>195342.32</v>
      </c>
      <c r="L77" s="22"/>
    </row>
    <row r="78" spans="1:12" ht="47.25" customHeight="1" x14ac:dyDescent="0.25">
      <c r="A78" s="139" t="s">
        <v>67</v>
      </c>
      <c r="B78" s="140"/>
      <c r="C78" s="25"/>
      <c r="D78" s="24" t="s">
        <v>66</v>
      </c>
      <c r="E78" s="24">
        <v>244</v>
      </c>
      <c r="F78" s="23">
        <v>33435</v>
      </c>
      <c r="G78" s="22">
        <v>33435</v>
      </c>
      <c r="H78" s="22"/>
      <c r="I78" s="22"/>
      <c r="J78" s="22"/>
      <c r="K78" s="22"/>
      <c r="L78" s="22"/>
    </row>
    <row r="79" spans="1:12" x14ac:dyDescent="0.25">
      <c r="A79" s="141" t="s">
        <v>65</v>
      </c>
      <c r="B79" s="142"/>
      <c r="C79" s="25" t="s">
        <v>64</v>
      </c>
      <c r="D79" s="24"/>
      <c r="E79" s="24" t="s">
        <v>61</v>
      </c>
      <c r="F79" s="23">
        <v>3119332.72</v>
      </c>
      <c r="G79" s="26">
        <v>3119332.72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63</v>
      </c>
      <c r="B80" s="140"/>
      <c r="C80" s="25"/>
      <c r="D80" s="24" t="s">
        <v>62</v>
      </c>
      <c r="E80" s="24" t="s">
        <v>61</v>
      </c>
      <c r="F80" s="23">
        <v>3119332.72</v>
      </c>
      <c r="G80" s="22">
        <v>3119332.72</v>
      </c>
      <c r="H80" s="22"/>
      <c r="I80" s="22"/>
      <c r="J80" s="22"/>
      <c r="K80" s="22"/>
      <c r="L80" s="22"/>
    </row>
    <row r="81" spans="1:12" x14ac:dyDescent="0.25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1364282.11</v>
      </c>
      <c r="G84" s="22"/>
      <c r="H84" s="22">
        <v>1364282.11</v>
      </c>
      <c r="I84" s="22"/>
      <c r="J84" s="22"/>
      <c r="K84" s="22"/>
      <c r="L84" s="22"/>
    </row>
    <row r="85" spans="1:12" ht="31.5" customHeight="1" x14ac:dyDescent="0.25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1364282.11</v>
      </c>
      <c r="G85" s="22"/>
      <c r="H85" s="22">
        <v>1364282.11</v>
      </c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3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63" activePane="bottomRight" state="frozenSplit"/>
      <selection pane="topRight" activeCell="F1" sqref="F1"/>
      <selection pane="bottomLeft" activeCell="A11" sqref="A11"/>
      <selection pane="bottomRight" activeCell="H74" sqref="H74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219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55413505.789999999</v>
      </c>
      <c r="G15" s="39">
        <v>44659401</v>
      </c>
      <c r="H15" s="39">
        <v>10754104.789999999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44659401</v>
      </c>
      <c r="G18" s="26">
        <v>44659401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44659401</v>
      </c>
      <c r="G19" s="22">
        <v>44659401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10754104.789999999</v>
      </c>
      <c r="G21" s="26">
        <v>0</v>
      </c>
      <c r="H21" s="26">
        <v>10754104.789999999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10754104.789999999</v>
      </c>
      <c r="G22" s="24" t="s">
        <v>48</v>
      </c>
      <c r="H22" s="22">
        <v>10754104.789999999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55413505.789999999</v>
      </c>
      <c r="G33" s="39">
        <v>44659401</v>
      </c>
      <c r="H33" s="39">
        <v>10754104.789999999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40474630</v>
      </c>
      <c r="G34" s="26">
        <v>36162406</v>
      </c>
      <c r="H34" s="26">
        <v>4312224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31086505</v>
      </c>
      <c r="G35" s="22">
        <v>27774505</v>
      </c>
      <c r="H35" s="22">
        <v>3312000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9388125</v>
      </c>
      <c r="G38" s="26">
        <v>8387901</v>
      </c>
      <c r="H38" s="26">
        <v>1000224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9388125</v>
      </c>
      <c r="G39" s="22">
        <v>8387901</v>
      </c>
      <c r="H39" s="22">
        <v>1000224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10025011.789999999</v>
      </c>
      <c r="G56" s="26">
        <v>3583131</v>
      </c>
      <c r="H56" s="26">
        <v>6441880.79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7189265.79</v>
      </c>
      <c r="G59" s="26">
        <v>747385</v>
      </c>
      <c r="H59" s="26">
        <v>6441880.79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81417</v>
      </c>
      <c r="G60" s="22">
        <v>81417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6683995.79</v>
      </c>
      <c r="G65" s="31">
        <v>242115</v>
      </c>
      <c r="H65" s="31">
        <v>6441880.79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6441880.79</v>
      </c>
      <c r="G66" s="27"/>
      <c r="H66" s="27">
        <v>6441880.79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54473424.079999998</v>
      </c>
      <c r="G15" s="39">
        <v>44660061</v>
      </c>
      <c r="H15" s="39">
        <v>9813363.0800000001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44660061</v>
      </c>
      <c r="G18" s="26">
        <v>44660061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44660061</v>
      </c>
      <c r="G19" s="22">
        <v>44660061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9813363.0800000001</v>
      </c>
      <c r="G21" s="26">
        <v>0</v>
      </c>
      <c r="H21" s="26">
        <v>9813363.0800000001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9813363.0800000001</v>
      </c>
      <c r="G22" s="24" t="s">
        <v>48</v>
      </c>
      <c r="H22" s="22">
        <v>9813363.0800000001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54473424.079999998</v>
      </c>
      <c r="G33" s="39">
        <v>44660061</v>
      </c>
      <c r="H33" s="39">
        <v>9813363.0800000001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40474630</v>
      </c>
      <c r="G34" s="26">
        <v>36162406</v>
      </c>
      <c r="H34" s="26">
        <v>4312224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31086505</v>
      </c>
      <c r="G35" s="22">
        <v>27774505</v>
      </c>
      <c r="H35" s="22">
        <v>3312000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9388125</v>
      </c>
      <c r="G38" s="26">
        <v>8387901</v>
      </c>
      <c r="H38" s="26">
        <v>1000224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9388125</v>
      </c>
      <c r="G39" s="22">
        <v>8387901</v>
      </c>
      <c r="H39" s="22">
        <v>1000224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2177378</v>
      </c>
      <c r="G44" s="26">
        <v>2177378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2177378</v>
      </c>
      <c r="G46" s="22">
        <v>2177378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9084930.0800000001</v>
      </c>
      <c r="G56" s="26">
        <v>3583791</v>
      </c>
      <c r="H56" s="26">
        <v>5501139.0800000001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6249184.0800000001</v>
      </c>
      <c r="G59" s="26">
        <v>748045</v>
      </c>
      <c r="H59" s="26">
        <v>5501139.0800000001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82077</v>
      </c>
      <c r="G60" s="22">
        <v>82077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334157</v>
      </c>
      <c r="G62" s="22">
        <v>334157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89696</v>
      </c>
      <c r="G64" s="22">
        <v>89696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5743254.0800000001</v>
      </c>
      <c r="G65" s="31">
        <v>242115</v>
      </c>
      <c r="H65" s="31">
        <v>5501139.0800000001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5501139.0800000001</v>
      </c>
      <c r="G66" s="27"/>
      <c r="H66" s="27">
        <v>5501139.0800000001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2564274</v>
      </c>
      <c r="G70" s="22">
        <v>2564274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172212</v>
      </c>
      <c r="G71" s="26">
        <v>172212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172212</v>
      </c>
      <c r="G77" s="22">
        <v>172212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2835746</v>
      </c>
      <c r="G79" s="26">
        <v>2835746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2835746</v>
      </c>
      <c r="G80" s="22">
        <v>2835746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3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>
      <selection activeCell="I14" sqref="I14"/>
    </sheetView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32"/>
      <c r="K1" s="232"/>
      <c r="L1" s="232"/>
      <c r="M1" s="232"/>
      <c r="N1" s="232"/>
    </row>
    <row r="2" spans="2:14" ht="19.5" customHeight="1" x14ac:dyDescent="0.25">
      <c r="B2" s="233" t="s">
        <v>237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19" t="s">
        <v>217</v>
      </c>
      <c r="C4" s="219"/>
      <c r="D4" s="234" t="s">
        <v>216</v>
      </c>
      <c r="E4" s="219" t="s">
        <v>236</v>
      </c>
      <c r="F4" s="228" t="s">
        <v>235</v>
      </c>
      <c r="G4" s="228"/>
      <c r="H4" s="228"/>
      <c r="I4" s="228"/>
      <c r="J4" s="228"/>
      <c r="K4" s="228"/>
      <c r="L4" s="228"/>
      <c r="M4" s="228"/>
      <c r="N4" s="113"/>
    </row>
    <row r="5" spans="2:14" ht="13.5" customHeight="1" x14ac:dyDescent="0.25">
      <c r="B5" s="219"/>
      <c r="C5" s="219"/>
      <c r="D5" s="235"/>
      <c r="E5" s="219"/>
      <c r="F5" s="222" t="s">
        <v>234</v>
      </c>
      <c r="G5" s="223"/>
      <c r="H5" s="224"/>
      <c r="I5" s="112" t="s">
        <v>233</v>
      </c>
      <c r="J5" s="228"/>
      <c r="K5" s="228"/>
      <c r="L5" s="228"/>
      <c r="M5" s="228"/>
      <c r="N5" s="113"/>
    </row>
    <row r="6" spans="2:14" ht="74.25" customHeight="1" x14ac:dyDescent="0.25">
      <c r="B6" s="219"/>
      <c r="C6" s="219"/>
      <c r="D6" s="235"/>
      <c r="E6" s="219"/>
      <c r="F6" s="225"/>
      <c r="G6" s="226"/>
      <c r="H6" s="227"/>
      <c r="I6" s="112" t="s">
        <v>232</v>
      </c>
      <c r="J6" s="228"/>
      <c r="K6" s="113"/>
      <c r="L6" s="112" t="s">
        <v>231</v>
      </c>
      <c r="M6" s="228"/>
      <c r="N6" s="113"/>
    </row>
    <row r="7" spans="2:14" ht="21.75" customHeight="1" x14ac:dyDescent="0.25">
      <c r="B7" s="219"/>
      <c r="C7" s="219"/>
      <c r="D7" s="235"/>
      <c r="E7" s="219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 x14ac:dyDescent="0.25">
      <c r="B8" s="219"/>
      <c r="C8" s="219"/>
      <c r="D8" s="236"/>
      <c r="E8" s="219"/>
      <c r="F8" s="230"/>
      <c r="G8" s="230"/>
      <c r="H8" s="230"/>
      <c r="I8" s="230"/>
      <c r="J8" s="230"/>
      <c r="K8" s="230"/>
      <c r="L8" s="230"/>
      <c r="M8" s="230"/>
      <c r="N8" s="230"/>
    </row>
    <row r="9" spans="2:14" ht="16.5" customHeight="1" x14ac:dyDescent="0.25">
      <c r="B9" s="219">
        <v>1</v>
      </c>
      <c r="C9" s="219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17" t="s">
        <v>227</v>
      </c>
      <c r="C10" s="218"/>
      <c r="D10" s="92">
        <v>26000</v>
      </c>
      <c r="E10" s="89" t="s">
        <v>48</v>
      </c>
      <c r="F10" s="22">
        <f t="shared" ref="F10:N10" si="0">F11+F14</f>
        <v>16736661.02</v>
      </c>
      <c r="G10" s="22">
        <f t="shared" si="0"/>
        <v>12761497.789999999</v>
      </c>
      <c r="H10" s="22">
        <f t="shared" si="0"/>
        <v>11821416.08</v>
      </c>
      <c r="I10" s="22">
        <f t="shared" si="0"/>
        <v>16736661.02</v>
      </c>
      <c r="J10" s="22">
        <f t="shared" si="0"/>
        <v>12761497.789999999</v>
      </c>
      <c r="K10" s="22">
        <f t="shared" si="0"/>
        <v>11821416.08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17" t="s">
        <v>226</v>
      </c>
      <c r="C11" s="218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17" t="s">
        <v>225</v>
      </c>
      <c r="C14" s="218"/>
      <c r="D14" s="89">
        <v>2001</v>
      </c>
      <c r="E14" s="89"/>
      <c r="F14" s="22">
        <f>I14+L14</f>
        <v>16736661.02</v>
      </c>
      <c r="G14" s="22">
        <f>J14+M14</f>
        <v>12761497.789999999</v>
      </c>
      <c r="H14" s="22">
        <f>K14+N14</f>
        <v>11821416.08</v>
      </c>
      <c r="I14" s="22">
        <v>16736661.02</v>
      </c>
      <c r="J14" s="22">
        <v>12761497.789999999</v>
      </c>
      <c r="K14" s="22">
        <v>11821416.08</v>
      </c>
      <c r="L14" s="22"/>
      <c r="M14" s="22"/>
      <c r="N14" s="22"/>
    </row>
    <row r="15" spans="2:14" ht="0.75" customHeight="1" x14ac:dyDescent="0.25">
      <c r="B15" s="216"/>
      <c r="C15" s="21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38" t="s">
        <v>223</v>
      </c>
      <c r="C21" s="238"/>
      <c r="D21" s="238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238</v>
      </c>
      <c r="C22" s="241"/>
      <c r="D22" s="221" t="s">
        <v>240</v>
      </c>
      <c r="E22" s="221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20" t="s">
        <v>2</v>
      </c>
      <c r="E23" s="22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39"/>
      <c r="E24" s="239"/>
      <c r="F24" s="76"/>
      <c r="G24" s="76"/>
      <c r="H24" s="76"/>
    </row>
    <row r="25" spans="2:13" ht="37.5" customHeight="1" thickBot="1" x14ac:dyDescent="0.3">
      <c r="B25" s="238" t="s">
        <v>222</v>
      </c>
      <c r="C25" s="238"/>
      <c r="D25" s="238"/>
      <c r="E25" s="76"/>
      <c r="F25" s="76"/>
      <c r="G25" s="76"/>
      <c r="H25" s="76"/>
    </row>
    <row r="26" spans="2:13" ht="90.75" customHeight="1" thickBot="1" x14ac:dyDescent="0.3">
      <c r="B26" s="240" t="s">
        <v>239</v>
      </c>
      <c r="C26" s="241"/>
      <c r="D26" s="237" t="s">
        <v>241</v>
      </c>
      <c r="E26" s="237"/>
      <c r="F26" s="77"/>
      <c r="G26" s="76"/>
      <c r="H26" s="76"/>
    </row>
    <row r="27" spans="2:13" x14ac:dyDescent="0.25">
      <c r="B27" s="75" t="s">
        <v>1</v>
      </c>
      <c r="C27" s="74"/>
      <c r="D27" s="220" t="s">
        <v>2</v>
      </c>
      <c r="E27" s="220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1"/>
      <c r="G32" s="231"/>
      <c r="H32" s="231"/>
      <c r="I32" s="231"/>
      <c r="J32" s="231"/>
      <c r="K32" s="231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Оператор</cp:lastModifiedBy>
  <cp:lastPrinted>2023-06-05T10:22:19Z</cp:lastPrinted>
  <dcterms:created xsi:type="dcterms:W3CDTF">2013-11-21T07:40:46Z</dcterms:created>
  <dcterms:modified xsi:type="dcterms:W3CDTF">2023-06-05T10:31:37Z</dcterms:modified>
</cp:coreProperties>
</file>